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O:\東尾張病院\④契約\01\ホームページ掲載（入札情報の公表）\R6.11.1～\"/>
    </mc:Choice>
  </mc:AlternateContent>
  <bookViews>
    <workbookView xWindow="-120" yWindow="-120" windowWidth="29040" windowHeight="15840"/>
  </bookViews>
  <sheets>
    <sheet name="別紙３" sheetId="1" r:id="rId1"/>
  </sheets>
  <definedNames>
    <definedName name="_xlnm._FilterDatabase" localSheetId="0" hidden="1">別紙３!$B$4:$P$10</definedName>
    <definedName name="_xlnm.Print_Area" localSheetId="0">別紙３!$A$1:$N$10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1" l="1"/>
  <c r="P5" i="1"/>
  <c r="O5" i="1"/>
  <c r="O6" i="1" l="1"/>
</calcChain>
</file>

<file path=xl/sharedStrings.xml><?xml version="1.0" encoding="utf-8"?>
<sst xmlns="http://schemas.openxmlformats.org/spreadsheetml/2006/main" count="40" uniqueCount="27">
  <si>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</si>
  <si>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</si>
  <si>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</si>
  <si>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1"/>
  </si>
  <si>
    <t>再就職の
役員の数
(人)</t>
    <rPh sb="0" eb="3">
      <t>サイシュウショク</t>
    </rPh>
    <rPh sb="5" eb="7">
      <t>ヤクイン</t>
    </rPh>
    <rPh sb="8" eb="9">
      <t>カズ</t>
    </rPh>
    <rPh sb="11" eb="12">
      <t>ヒト</t>
    </rPh>
    <phoneticPr fontId="1"/>
  </si>
  <si>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</si>
  <si>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</si>
  <si>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</si>
  <si>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</si>
  <si>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（注１）「再就職の役員の数（人）」欄については、厚生労働省の所管公益法人（民法第34条の規定に基づき設立された法人）に機構の常勤役職員であったものが役員として、契約を</t>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1"/>
  </si>
  <si>
    <t>契約の相手方の
氏名及び住所</t>
    <rPh sb="0" eb="2">
      <t>ケイヤク</t>
    </rPh>
    <rPh sb="3" eb="6">
      <t>アイテカタ</t>
    </rPh>
    <rPh sb="8" eb="10">
      <t>シメイ</t>
    </rPh>
    <rPh sb="10" eb="11">
      <t>オヨ</t>
    </rPh>
    <rPh sb="12" eb="14">
      <t>ジュウショ</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</si>
  <si>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</si>
  <si>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</si>
  <si>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</si>
  <si>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</si>
  <si>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予定価格
(円)</t>
    <rPh sb="0" eb="2">
      <t>ヨテイ</t>
    </rPh>
    <rPh sb="2" eb="4">
      <t>カカク</t>
    </rPh>
    <rPh sb="6" eb="7">
      <t>エン</t>
    </rPh>
    <phoneticPr fontId="1"/>
  </si>
  <si>
    <t>契約金額
(円)</t>
    <rPh sb="0" eb="2">
      <t>ケイヤク</t>
    </rPh>
    <rPh sb="2" eb="4">
      <t>キンガク</t>
    </rPh>
    <rPh sb="6" eb="7">
      <t>エン</t>
    </rPh>
    <phoneticPr fontId="1"/>
  </si>
  <si>
    <t>落札率
(％)</t>
    <rPh sb="0" eb="2">
      <t>ラクサツ</t>
    </rPh>
    <rPh sb="2" eb="3">
      <t>リツ</t>
    </rPh>
    <phoneticPr fontId="1"/>
  </si>
  <si>
    <t>備　考</t>
    <rPh sb="0" eb="1">
      <t>ソノオ</t>
    </rPh>
    <rPh sb="2" eb="3">
      <t>コウ</t>
    </rPh>
    <phoneticPr fontId="1"/>
  </si>
  <si>
    <t>工事の名称､場所</t>
    <rPh sb="0" eb="2">
      <t>コウジ</t>
    </rPh>
    <rPh sb="3" eb="5">
      <t>メイショウ</t>
    </rPh>
    <rPh sb="6" eb="8">
      <t>バショ</t>
    </rPh>
    <phoneticPr fontId="2"/>
  </si>
  <si>
    <t>消防設備誘導灯機器及びランプ更新工事</t>
    <rPh sb="0" eb="2">
      <t>ショウボウ</t>
    </rPh>
    <rPh sb="2" eb="4">
      <t>セツビ</t>
    </rPh>
    <rPh sb="4" eb="7">
      <t>ユウドウトウ</t>
    </rPh>
    <rPh sb="7" eb="9">
      <t>キキ</t>
    </rPh>
    <rPh sb="9" eb="10">
      <t>オヨ</t>
    </rPh>
    <rPh sb="14" eb="16">
      <t>コウシン</t>
    </rPh>
    <rPh sb="16" eb="18">
      <t>コウジ</t>
    </rPh>
    <phoneticPr fontId="2"/>
  </si>
  <si>
    <t>独立行政法人国立病院機構
東尾張病院院長　田中　聡
名古屋市守山区大森北2-1301</t>
    <rPh sb="0" eb="2">
      <t>ドクリツ</t>
    </rPh>
    <rPh sb="2" eb="4">
      <t>ギョウセイ</t>
    </rPh>
    <rPh sb="4" eb="6">
      <t>ホウジン</t>
    </rPh>
    <rPh sb="6" eb="8">
      <t>コクリツ</t>
    </rPh>
    <rPh sb="8" eb="10">
      <t>ビョウイン</t>
    </rPh>
    <rPh sb="10" eb="12">
      <t>キコウ</t>
    </rPh>
    <rPh sb="13" eb="14">
      <t>ヒガシ</t>
    </rPh>
    <rPh sb="14" eb="16">
      <t>オワリ</t>
    </rPh>
    <rPh sb="16" eb="18">
      <t>ビョウイン</t>
    </rPh>
    <rPh sb="18" eb="20">
      <t>インチョウ</t>
    </rPh>
    <rPh sb="21" eb="23">
      <t>タナカ</t>
    </rPh>
    <rPh sb="24" eb="25">
      <t>サトシ</t>
    </rPh>
    <phoneticPr fontId="2"/>
  </si>
  <si>
    <t>新日本コーポレーション㈱
愛知県名古屋市熱田区三本松町13番6号</t>
    <rPh sb="0" eb="3">
      <t>シンニホン</t>
    </rPh>
    <rPh sb="13" eb="16">
      <t>アイチケン</t>
    </rPh>
    <rPh sb="16" eb="20">
      <t>ナゴヤシ</t>
    </rPh>
    <rPh sb="20" eb="23">
      <t>アツタク</t>
    </rPh>
    <rPh sb="23" eb="26">
      <t>サンボンマツ</t>
    </rPh>
    <rPh sb="26" eb="27">
      <t>チョウ</t>
    </rPh>
    <rPh sb="29" eb="30">
      <t>バン</t>
    </rPh>
    <rPh sb="31" eb="32">
      <t>ゴウ</t>
    </rPh>
    <phoneticPr fontId="2"/>
  </si>
  <si>
    <t>予定価格が２５０万円を下回ることから契約事務取扱細則第１７条の３第１項に該当するため</t>
    <phoneticPr fontId="1"/>
  </si>
  <si>
    <t>－</t>
  </si>
  <si>
    <t>６病棟廊下壁等修繕工事</t>
    <rPh sb="1" eb="3">
      <t>ビョウトウ</t>
    </rPh>
    <rPh sb="3" eb="5">
      <t>ロウカ</t>
    </rPh>
    <rPh sb="5" eb="6">
      <t>カベ</t>
    </rPh>
    <rPh sb="6" eb="7">
      <t>トウ</t>
    </rPh>
    <rPh sb="7" eb="9">
      <t>シュウゼン</t>
    </rPh>
    <rPh sb="9" eb="11">
      <t>コウジ</t>
    </rPh>
    <phoneticPr fontId="2"/>
  </si>
  <si>
    <t>㈱原田工務店
愛知県名古屋市北区東味鋺一丁目1313番地</t>
    <rPh sb="1" eb="3">
      <t>ハラダ</t>
    </rPh>
    <rPh sb="3" eb="6">
      <t>コウムテン</t>
    </rPh>
    <rPh sb="7" eb="10">
      <t>アイチケン</t>
    </rPh>
    <rPh sb="10" eb="14">
      <t>ナゴヤシ</t>
    </rPh>
    <rPh sb="14" eb="15">
      <t>キタ</t>
    </rPh>
    <rPh sb="15" eb="16">
      <t>ク</t>
    </rPh>
    <rPh sb="16" eb="17">
      <t>ヒガシ</t>
    </rPh>
    <rPh sb="17" eb="19">
      <t>アジマ</t>
    </rPh>
    <rPh sb="19" eb="20">
      <t>イチ</t>
    </rPh>
    <rPh sb="20" eb="22">
      <t>チョウメ</t>
    </rPh>
    <rPh sb="26" eb="28">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</si>
</sst>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e&quot;年&quot;mm&quot;月&quot;dd&quot;日&quot;;@"/>
    <numFmt numFmtId="177" formatCode="#,##0_ "/>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Meiryo UI"/>
      <family val="3"/>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8"/>
      <color theme="1"/>
      <name val="Meiryo UI"/>
      <family val="3"/>
      <charset val="128"/>
    </font>
    <font>
      <sz val="11"/>
      <color theme="1"/>
      <name val="Meiryo UI"/>
      <family val="3"/>
      <charset val="128"/>
    </font>
    <font>
      <sz val="10"/>
      <color theme="1"/>
      <name val="Meiryo UI"/>
      <family val="3"/>
      <charset val="128"/>
    </font>
    <font>
      <sz val="8"/>
      <color theme="0" tint="-0.34998626667073579"/>
      <name val="Meiryo UI"/>
      <family val="3"/>
      <charset val="128"/>
    </font>
    <font>
      <sz val="8"/>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38" fontId="5" fillId="0" borderId="0" xfId="1" applyFont="1">
      <alignment vertical="center"/>
    </xf>
    <xf numFmtId="0" fontId="5" fillId="0" borderId="0" xfId="0" applyFont="1" applyAlignment="1">
      <alignment horizontal="right" vertical="center"/>
    </xf>
    <xf numFmtId="57" fontId="6" fillId="0" borderId="0" xfId="0" applyNumberFormat="1" applyFont="1" applyAlignment="1">
      <alignment horizontal="center" vertical="center"/>
    </xf>
    <xf numFmtId="0" fontId="7"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vertical="center" wrapText="1"/>
    </xf>
    <xf numFmtId="176" fontId="8" fillId="0" borderId="1" xfId="0" applyNumberFormat="1" applyFont="1" applyBorder="1" applyAlignment="1">
      <alignment horizontal="center" vertical="center"/>
    </xf>
    <xf numFmtId="38" fontId="8" fillId="0" borderId="1" xfId="1" applyFont="1" applyFill="1" applyBorder="1" applyAlignment="1">
      <alignment horizontal="center" vertical="center"/>
    </xf>
    <xf numFmtId="38" fontId="8" fillId="0" borderId="1" xfId="1" applyFont="1" applyFill="1" applyBorder="1" applyAlignment="1">
      <alignment vertical="center" wrapText="1"/>
    </xf>
    <xf numFmtId="0" fontId="8" fillId="0" borderId="1" xfId="0" applyFont="1" applyBorder="1" applyAlignment="1">
      <alignment horizontal="center" vertical="center"/>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9" fillId="0" borderId="2" xfId="0" applyFont="1" applyBorder="1">
      <alignment vertical="center"/>
    </xf>
    <xf numFmtId="0" fontId="9" fillId="0" borderId="0" xfId="0" applyFont="1">
      <alignment vertical="center"/>
    </xf>
    <xf numFmtId="0" fontId="5" fillId="0" borderId="2" xfId="0" applyFont="1" applyBorder="1" applyAlignment="1">
      <alignment vertical="center" wrapText="1"/>
    </xf>
    <xf numFmtId="0" fontId="5" fillId="0" borderId="0" xfId="0" applyFont="1" applyAlignment="1">
      <alignmen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6" fillId="0" borderId="4" xfId="0" applyFont="1" applyBorder="1" applyAlignment="1">
      <alignment horizontal="center" vertical="top" wrapText="1"/>
    </xf>
    <xf numFmtId="0" fontId="10" fillId="0" borderId="3" xfId="0" applyFont="1" applyBorder="1" applyAlignment="1">
      <alignmen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8" fillId="0" borderId="1" xfId="0" applyFont="1" applyFill="1" applyBorder="1" applyAlignment="1">
      <alignment vertical="center" wrapText="1"/>
    </xf>
    <xf numFmtId="0" fontId="11" fillId="0" borderId="0" xfId="0" applyFont="1">
      <alignment vertical="center"/>
    </xf>
    <xf numFmtId="0" fontId="8" fillId="0" borderId="0" xfId="0" applyFont="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28"/>
  <sheetViews>
    <sheetView showGridLines="0" tabSelected="1" view="pageBreakPreview" zoomScaleNormal="100" zoomScaleSheetLayoutView="100" workbookViewId="0">
      <pane ySplit="4" topLeftCell="A5" activePane="bottomLeft" state="frozen"/>
      <selection pane="bottomLeft" activeCell="E13" sqref="E13"/>
    </sheetView>
  </sheetViews>
  <sheetFormatPr defaultColWidth="9" defaultRowHeight="16.2" x14ac:dyDescent="0.2"/>
  <cols>
    <col min="1" max="1" width="0.33203125" style="1" customWidth="1"/>
    <col min="2" max="2" width="20.6640625" style="1" customWidth="1"/>
    <col min="3" max="3" width="22.21875" style="1" customWidth="1"/>
    <col min="4" max="4" width="15.33203125" style="2" customWidth="1"/>
    <col min="5" max="5" width="25.77734375" style="1" customWidth="1"/>
    <col min="6" max="6" width="30.109375" style="1" customWidth="1"/>
    <col min="7" max="7" width="9.77734375" style="1" customWidth="1"/>
    <col min="8" max="8" width="12.21875" style="3" customWidth="1"/>
    <col min="9" max="9" width="7.33203125" style="1" bestFit="1" customWidth="1"/>
    <col min="10" max="10" width="9.21875" style="1" bestFit="1" customWidth="1"/>
    <col min="11" max="11" width="7.77734375" style="1" customWidth="1"/>
    <col min="12" max="12" width="11" style="1" customWidth="1"/>
    <col min="13" max="13" width="7.44140625" style="1" bestFit="1" customWidth="1"/>
    <col min="14" max="14" width="12.6640625" style="1" customWidth="1"/>
    <col min="15" max="15" width="3" style="1" customWidth="1"/>
    <col min="16" max="16" width="10.6640625" style="1" customWidth="1"/>
    <col min="17" max="18" width="20.6640625" style="1" customWidth="1"/>
    <col min="19" max="16384" width="9" style="1"/>
  </cols>
  <sheetData>
    <row r="1" spans="2:16" ht="15" customHeight="1" x14ac:dyDescent="0.2">
      <c r="N1" s="4"/>
      <c r="P1" s="5"/>
    </row>
    <row r="2" spans="2:16" ht="15" customHeight="1" x14ac:dyDescent="0.2">
      <c r="B2" s="6" t="s">
        <v>0</v>
      </c>
    </row>
    <row r="3" spans="2:16" ht="15" customHeight="1" x14ac:dyDescent="0.2">
      <c r="B3" s="24"/>
      <c r="C3" s="21"/>
      <c r="D3" s="21"/>
      <c r="E3" s="21"/>
      <c r="F3" s="19"/>
      <c r="G3" s="21"/>
      <c r="H3" s="21"/>
      <c r="I3" s="21"/>
      <c r="J3" s="21"/>
      <c r="K3" s="30" t="s">
        <v>11</v>
      </c>
      <c r="L3" s="31"/>
      <c r="M3" s="32"/>
      <c r="N3" s="19"/>
      <c r="P3" s="29" t="s">
        <v>5</v>
      </c>
    </row>
    <row r="4" spans="2:16" ht="39.9" customHeight="1" x14ac:dyDescent="0.2">
      <c r="B4" s="22" t="s">
        <v>19</v>
      </c>
      <c r="C4" s="22" t="s">
        <v>1</v>
      </c>
      <c r="D4" s="22" t="s">
        <v>2</v>
      </c>
      <c r="E4" s="22" t="s">
        <v>10</v>
      </c>
      <c r="F4" s="22" t="s">
        <v>3</v>
      </c>
      <c r="G4" s="22" t="s">
        <v>15</v>
      </c>
      <c r="H4" s="22" t="s">
        <v>16</v>
      </c>
      <c r="I4" s="22" t="s">
        <v>17</v>
      </c>
      <c r="J4" s="23" t="s">
        <v>4</v>
      </c>
      <c r="K4" s="7" t="s">
        <v>12</v>
      </c>
      <c r="L4" s="7" t="s">
        <v>13</v>
      </c>
      <c r="M4" s="7" t="s">
        <v>14</v>
      </c>
      <c r="N4" s="20" t="s">
        <v>18</v>
      </c>
      <c r="P4" s="29"/>
    </row>
    <row r="5" spans="2:16" ht="52.2" customHeight="1" x14ac:dyDescent="0.2">
      <c r="B5" s="25" t="s">
        <v>25</v>
      </c>
      <c r="C5" s="8" t="s">
        <v>21</v>
      </c>
      <c r="D5" s="9">
        <v>45496</v>
      </c>
      <c r="E5" s="25" t="s">
        <v>26</v>
      </c>
      <c r="F5" s="27" t="s">
        <v>23</v>
      </c>
      <c r="G5" s="10" t="s">
        <v>24</v>
      </c>
      <c r="H5" s="11">
        <v>1181400</v>
      </c>
      <c r="I5" s="12" t="s">
        <v>24</v>
      </c>
      <c r="J5" s="12" t="s">
        <v>24</v>
      </c>
      <c r="K5" s="13" t="s">
        <v>24</v>
      </c>
      <c r="L5" s="13" t="s">
        <v>24</v>
      </c>
      <c r="M5" s="14" t="s">
        <v>24</v>
      </c>
      <c r="N5" s="26"/>
      <c r="O5" s="28" t="str">
        <f t="shared" ref="O5" ca="1" si="0">IF(TODAY()-D5+1&gt;365,"公表終了","公表継続")</f>
        <v>公表継続</v>
      </c>
      <c r="P5" s="33" t="str">
        <f ca="1">IF(TODAY()-D5+1&gt;365,"公表終了","公表継続")</f>
        <v>公表継続</v>
      </c>
    </row>
    <row r="6" spans="2:16" ht="52.2" customHeight="1" x14ac:dyDescent="0.2">
      <c r="B6" s="25" t="s">
        <v>20</v>
      </c>
      <c r="C6" s="8" t="s">
        <v>21</v>
      </c>
      <c r="D6" s="9">
        <v>45432</v>
      </c>
      <c r="E6" s="25" t="s">
        <v>22</v>
      </c>
      <c r="F6" s="27" t="s">
        <v>23</v>
      </c>
      <c r="G6" s="10" t="s">
        <v>24</v>
      </c>
      <c r="H6" s="11">
        <v>2420000</v>
      </c>
      <c r="I6" s="12" t="s">
        <v>24</v>
      </c>
      <c r="J6" s="12" t="s">
        <v>24</v>
      </c>
      <c r="K6" s="13" t="s">
        <v>24</v>
      </c>
      <c r="L6" s="13" t="s">
        <v>24</v>
      </c>
      <c r="M6" s="14" t="s">
        <v>24</v>
      </c>
      <c r="N6" s="26"/>
      <c r="O6" s="28" t="str">
        <f t="shared" ref="O6" ca="1" si="1">IF(TODAY()-D6+1&gt;365,"公表終了","公表継続")</f>
        <v>公表継続</v>
      </c>
      <c r="P6" s="33" t="str">
        <f ca="1">IF(TODAY()-D6+1&gt;365,"公表終了","公表継続")</f>
        <v>公表継続</v>
      </c>
    </row>
    <row r="7" spans="2:16" ht="15" customHeight="1" x14ac:dyDescent="0.2">
      <c r="B7" s="15" t="s">
        <v>9</v>
      </c>
      <c r="C7" s="16"/>
      <c r="D7" s="17"/>
      <c r="E7" s="17"/>
      <c r="F7" s="17"/>
      <c r="G7" s="17"/>
      <c r="H7" s="17"/>
      <c r="I7" s="17"/>
      <c r="J7" s="17"/>
      <c r="N7" s="17"/>
      <c r="O7" s="18"/>
      <c r="P7" s="18"/>
    </row>
    <row r="8" spans="2:16" ht="15" customHeight="1" x14ac:dyDescent="0.2">
      <c r="B8" s="16" t="s">
        <v>6</v>
      </c>
      <c r="C8" s="16"/>
      <c r="D8" s="18"/>
      <c r="E8" s="18"/>
      <c r="F8" s="18"/>
      <c r="G8" s="18"/>
      <c r="H8" s="18"/>
      <c r="I8" s="18"/>
      <c r="J8" s="18"/>
      <c r="N8" s="18"/>
      <c r="O8" s="18"/>
      <c r="P8" s="18"/>
    </row>
    <row r="9" spans="2:16" ht="15" customHeight="1" x14ac:dyDescent="0.2">
      <c r="B9" s="16" t="s">
        <v>7</v>
      </c>
      <c r="C9" s="16"/>
      <c r="D9" s="1"/>
      <c r="H9" s="1"/>
    </row>
    <row r="10" spans="2:16" ht="15" customHeight="1" x14ac:dyDescent="0.2">
      <c r="B10" s="16" t="s">
        <v>8</v>
      </c>
      <c r="C10" s="16"/>
    </row>
    <row r="11" spans="2:16" ht="24.9" customHeight="1" x14ac:dyDescent="0.2"/>
    <row r="12" spans="2:16" ht="24.9" customHeight="1" x14ac:dyDescent="0.2"/>
    <row r="13" spans="2:16" ht="24.9" customHeight="1" x14ac:dyDescent="0.2"/>
    <row r="14" spans="2:16" ht="24.9" customHeight="1" x14ac:dyDescent="0.2"/>
    <row r="15" spans="2:16" ht="24.9" customHeight="1" x14ac:dyDescent="0.2"/>
    <row r="16" spans="2:16" ht="24.9" customHeight="1" x14ac:dyDescent="0.2"/>
    <row r="17" ht="24.9" customHeight="1" x14ac:dyDescent="0.2"/>
    <row r="18" ht="24.9" customHeight="1" x14ac:dyDescent="0.2"/>
    <row r="19" ht="24.9" customHeight="1" x14ac:dyDescent="0.2"/>
    <row r="20" ht="24.9" customHeight="1" x14ac:dyDescent="0.2"/>
    <row r="21" ht="24.9" customHeight="1" x14ac:dyDescent="0.2"/>
    <row r="22" ht="24.9" customHeight="1" x14ac:dyDescent="0.2"/>
    <row r="23" ht="24.9" customHeight="1" x14ac:dyDescent="0.2"/>
    <row r="24" ht="24.9" customHeight="1" x14ac:dyDescent="0.2"/>
    <row r="25" ht="24.9" customHeight="1" x14ac:dyDescent="0.2"/>
    <row r="26" ht="24.9" customHeight="1" x14ac:dyDescent="0.2"/>
    <row r="27" ht="24.9" customHeight="1" x14ac:dyDescent="0.2"/>
    <row r="28" ht="24.9" customHeight="1" x14ac:dyDescent="0.2"/>
  </sheetData>
  <autoFilter ref="B4:P10">
    <sortState ref="B5:P8">
      <sortCondition descending="1" ref="D4:D8"/>
    </sortState>
  </autoFilter>
  <mergeCells count="2">
    <mergeCell ref="P3:P4"/>
    <mergeCell ref="K3:M3"/>
  </mergeCells>
  <phoneticPr fontId="1"/>
  <dataValidations count="2">
    <dataValidation type="list" allowBlank="1" showInputMessage="1" sqref="L5:L6">
      <formula1>"国所管,都道府県所管"</formula1>
    </dataValidation>
    <dataValidation type="list" allowBlank="1" showInputMessage="1" sqref="K5:K6">
      <formula1>"公財,公社,特財,特社"</formula1>
    </dataValidation>
  </dataValidations>
  <printOptions horizontalCentered="1"/>
  <pageMargins left="0.19685039370078741" right="0.19685039370078741" top="0.74803149606299213" bottom="0.39370078740157483" header="0.31496062992125984" footer="0.19685039370078741"/>
  <pageSetup paperSize="9" scale="75"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Windows ユーザー</cp:lastModifiedBy>
  <cp:lastPrinted>2023-07-18T06:23:48Z</cp:lastPrinted>
  <dcterms:created xsi:type="dcterms:W3CDTF">2009-03-23T05:34:28Z</dcterms:created>
  <dcterms:modified xsi:type="dcterms:W3CDTF">2024-10-24T09:24:30Z</dcterms:modified>
</cp:coreProperties>
</file>